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11640" activeTab="0"/>
  </bookViews>
  <sheets>
    <sheet name="Offertory Count worksheet" sheetId="1" r:id="rId1"/>
  </sheets>
  <definedNames>
    <definedName name="_xlnm.Print_Area" localSheetId="0">'Offertory Count worksheet'!$A$1:$H$43</definedName>
  </definedNames>
  <calcPr fullCalcOnLoad="1"/>
</workbook>
</file>

<file path=xl/sharedStrings.xml><?xml version="1.0" encoding="utf-8"?>
<sst xmlns="http://schemas.openxmlformats.org/spreadsheetml/2006/main" count="33" uniqueCount="31">
  <si>
    <t>Offertory Count Worksheet</t>
  </si>
  <si>
    <t>Church:</t>
  </si>
  <si>
    <t>Service</t>
  </si>
  <si>
    <t>8:00am     9:30am     10:00am     5.00pm     7:00pm</t>
  </si>
  <si>
    <t>Date:</t>
  </si>
  <si>
    <t>Offertory</t>
  </si>
  <si>
    <t>Silver</t>
  </si>
  <si>
    <t>Cheques</t>
  </si>
  <si>
    <t>Plate</t>
  </si>
  <si>
    <t>Envelopes</t>
  </si>
  <si>
    <t>Books</t>
  </si>
  <si>
    <t>CDs /Tapes</t>
  </si>
  <si>
    <t>Photocopy</t>
  </si>
  <si>
    <t>TOTAL</t>
  </si>
  <si>
    <t>Other receipts</t>
  </si>
  <si>
    <t>For the church</t>
  </si>
  <si>
    <t>For Missions (specify)</t>
  </si>
  <si>
    <t>Duty officers:</t>
  </si>
  <si>
    <t>name</t>
  </si>
  <si>
    <t>signature</t>
  </si>
  <si>
    <t>Include this worksheet with notes, coins and cheques for banking – then retain for audit purposes.</t>
  </si>
  <si>
    <t>Building     project</t>
  </si>
  <si>
    <t>Youth       minister</t>
  </si>
  <si>
    <t>Other      (specificy)</t>
  </si>
  <si>
    <r>
      <t>Two unrelated persons</t>
    </r>
    <r>
      <rPr>
        <sz val="9"/>
        <rFont val="Arial"/>
        <family val="2"/>
      </rPr>
      <t xml:space="preserve"> must be present to count and record the offertory.</t>
    </r>
  </si>
  <si>
    <t>The total amount in all envelopes (whether for a specific purpose or the general use of the church) should be included in “Envelopes” column in the first table</t>
  </si>
  <si>
    <t>All specific purpose giving (indicated on the envelope or cheque) is recorded in second table.</t>
  </si>
  <si>
    <r>
      <t xml:space="preserve">Break-up Specific Purpose Offertory </t>
    </r>
    <r>
      <rPr>
        <sz val="10"/>
        <rFont val="Arial"/>
        <family val="2"/>
      </rPr>
      <t>(as indicated on the envelope or cheque)</t>
    </r>
  </si>
  <si>
    <t xml:space="preserve"> 1.</t>
  </si>
  <si>
    <t xml:space="preserve"> 2.</t>
  </si>
  <si>
    <t xml:space="preserve"> 3.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</si>
</sst>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4" fontId="1" fillId="0" borderId="9" xfId="17" applyFont="1" applyBorder="1" applyAlignment="1">
      <alignment horizontal="center" vertical="center"/>
    </xf>
    <xf numFmtId="44" fontId="1" fillId="0" borderId="10" xfId="17" applyFont="1" applyBorder="1" applyAlignment="1">
      <alignment horizontal="center" vertical="center"/>
    </xf>
    <xf numFmtId="44" fontId="1" fillId="0" borderId="11" xfId="17" applyFont="1" applyBorder="1" applyAlignment="1">
      <alignment horizontal="center" vertical="center"/>
    </xf>
    <xf numFmtId="44" fontId="1" fillId="0" borderId="12" xfId="17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4" fontId="0" fillId="0" borderId="23" xfId="17" applyBorder="1" applyAlignment="1">
      <alignment horizontal="center" vertical="center"/>
    </xf>
    <xf numFmtId="44" fontId="0" fillId="0" borderId="19" xfId="17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6" fontId="0" fillId="0" borderId="23" xfId="0" applyNumberFormat="1" applyBorder="1" applyAlignment="1">
      <alignment horizontal="center" vertical="center"/>
    </xf>
    <xf numFmtId="6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center" vertical="center"/>
    </xf>
    <xf numFmtId="44" fontId="1" fillId="0" borderId="9" xfId="17" applyFont="1" applyBorder="1" applyAlignment="1">
      <alignment vertical="center"/>
    </xf>
    <xf numFmtId="44" fontId="1" fillId="0" borderId="11" xfId="17" applyFont="1" applyBorder="1" applyAlignment="1">
      <alignment vertical="center"/>
    </xf>
    <xf numFmtId="44" fontId="1" fillId="0" borderId="10" xfId="17" applyFont="1" applyBorder="1" applyAlignment="1">
      <alignment vertical="center"/>
    </xf>
    <xf numFmtId="44" fontId="1" fillId="0" borderId="31" xfId="17" applyFont="1" applyBorder="1" applyAlignment="1">
      <alignment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3" sqref="C3:D3"/>
    </sheetView>
  </sheetViews>
  <sheetFormatPr defaultColWidth="9.140625" defaultRowHeight="12.75"/>
  <cols>
    <col min="1" max="1" width="3.7109375" style="0" customWidth="1"/>
    <col min="3" max="8" width="12.7109375" style="0" customWidth="1"/>
  </cols>
  <sheetData>
    <row r="1" spans="1:6" ht="22.5" customHeight="1">
      <c r="A1" s="71" t="s">
        <v>0</v>
      </c>
      <c r="B1" s="70"/>
      <c r="C1" s="70"/>
      <c r="D1" s="70"/>
      <c r="F1" s="1"/>
    </row>
    <row r="2" spans="1:6" ht="22.5" customHeight="1">
      <c r="A2" s="71"/>
      <c r="B2" s="70"/>
      <c r="C2" s="70"/>
      <c r="D2" s="70"/>
      <c r="F2" s="1"/>
    </row>
    <row r="3" spans="2:8" ht="18" customHeight="1">
      <c r="B3" s="15" t="s">
        <v>1</v>
      </c>
      <c r="C3" s="74"/>
      <c r="D3" s="74"/>
      <c r="E3" s="57"/>
      <c r="F3" s="16" t="s">
        <v>4</v>
      </c>
      <c r="G3" s="74"/>
      <c r="H3" s="74"/>
    </row>
    <row r="4" spans="2:8" ht="18" customHeight="1">
      <c r="B4" s="58" t="s">
        <v>2</v>
      </c>
      <c r="C4" s="59" t="s">
        <v>3</v>
      </c>
      <c r="D4" s="58"/>
      <c r="E4" s="58"/>
      <c r="H4" s="1"/>
    </row>
    <row r="6" spans="1:2" ht="12.75">
      <c r="A6" s="60" t="s">
        <v>28</v>
      </c>
      <c r="B6" s="14" t="s">
        <v>24</v>
      </c>
    </row>
    <row r="7" spans="1:10" ht="24" customHeight="1">
      <c r="A7" s="61" t="s">
        <v>29</v>
      </c>
      <c r="B7" s="72" t="s">
        <v>25</v>
      </c>
      <c r="C7" s="73"/>
      <c r="D7" s="73"/>
      <c r="E7" s="73"/>
      <c r="F7" s="73"/>
      <c r="G7" s="73"/>
      <c r="H7" s="73"/>
      <c r="I7" s="3"/>
      <c r="J7" s="3"/>
    </row>
    <row r="8" spans="1:2" ht="12.75">
      <c r="A8" s="60" t="s">
        <v>30</v>
      </c>
      <c r="B8" s="2" t="s">
        <v>26</v>
      </c>
    </row>
    <row r="9" ht="13.5" thickBot="1"/>
    <row r="10" spans="3:8" s="12" customFormat="1" ht="18" customHeight="1">
      <c r="C10" s="75" t="s">
        <v>5</v>
      </c>
      <c r="D10" s="77"/>
      <c r="E10" s="75" t="s">
        <v>14</v>
      </c>
      <c r="F10" s="76"/>
      <c r="G10" s="77"/>
      <c r="H10" s="20" t="s">
        <v>13</v>
      </c>
    </row>
    <row r="11" spans="2:8" ht="18" customHeight="1" thickBot="1">
      <c r="B11" s="56"/>
      <c r="C11" s="18" t="s">
        <v>8</v>
      </c>
      <c r="D11" s="17" t="s">
        <v>9</v>
      </c>
      <c r="E11" s="18" t="s">
        <v>10</v>
      </c>
      <c r="F11" s="7" t="s">
        <v>11</v>
      </c>
      <c r="G11" s="17" t="s">
        <v>12</v>
      </c>
      <c r="H11" s="19"/>
    </row>
    <row r="12" spans="2:8" ht="19.5" customHeight="1">
      <c r="B12" s="55">
        <v>100</v>
      </c>
      <c r="C12" s="30"/>
      <c r="D12" s="31"/>
      <c r="E12" s="30"/>
      <c r="F12" s="32"/>
      <c r="G12" s="31"/>
      <c r="H12" s="41">
        <f>SUM(C12:G12)*100</f>
        <v>0</v>
      </c>
    </row>
    <row r="13" spans="2:8" ht="19.5" customHeight="1">
      <c r="B13" s="36">
        <v>50</v>
      </c>
      <c r="C13" s="37"/>
      <c r="D13" s="38"/>
      <c r="E13" s="37"/>
      <c r="F13" s="39"/>
      <c r="G13" s="38"/>
      <c r="H13" s="42">
        <f>SUM(C13:G13)*50</f>
        <v>0</v>
      </c>
    </row>
    <row r="14" spans="2:8" ht="19.5" customHeight="1">
      <c r="B14" s="36">
        <v>20</v>
      </c>
      <c r="C14" s="37"/>
      <c r="D14" s="38"/>
      <c r="E14" s="37"/>
      <c r="F14" s="39"/>
      <c r="G14" s="38"/>
      <c r="H14" s="42">
        <f>SUM(C14:G14)*20</f>
        <v>0</v>
      </c>
    </row>
    <row r="15" spans="2:8" ht="19.5" customHeight="1">
      <c r="B15" s="36">
        <v>10</v>
      </c>
      <c r="C15" s="37"/>
      <c r="D15" s="38"/>
      <c r="E15" s="37"/>
      <c r="F15" s="39"/>
      <c r="G15" s="38"/>
      <c r="H15" s="42">
        <f>SUM(C15:G15)*10</f>
        <v>0</v>
      </c>
    </row>
    <row r="16" spans="2:8" ht="19.5" customHeight="1">
      <c r="B16" s="36">
        <v>5</v>
      </c>
      <c r="C16" s="37"/>
      <c r="D16" s="38"/>
      <c r="E16" s="37"/>
      <c r="F16" s="39"/>
      <c r="G16" s="38"/>
      <c r="H16" s="42">
        <f>SUM(C16:G16)*5</f>
        <v>0</v>
      </c>
    </row>
    <row r="17" spans="2:8" ht="19.5" customHeight="1">
      <c r="B17" s="36">
        <v>2</v>
      </c>
      <c r="C17" s="37"/>
      <c r="D17" s="38"/>
      <c r="E17" s="37"/>
      <c r="F17" s="39"/>
      <c r="G17" s="38"/>
      <c r="H17" s="42">
        <f>SUM(C17:G17)*2</f>
        <v>0</v>
      </c>
    </row>
    <row r="18" spans="2:8" ht="19.5" customHeight="1">
      <c r="B18" s="36">
        <v>1</v>
      </c>
      <c r="C18" s="37"/>
      <c r="D18" s="38"/>
      <c r="E18" s="37"/>
      <c r="F18" s="39"/>
      <c r="G18" s="38"/>
      <c r="H18" s="42">
        <f>SUM(C18:G18)</f>
        <v>0</v>
      </c>
    </row>
    <row r="19" spans="2:8" ht="19.5" customHeight="1">
      <c r="B19" s="40" t="s">
        <v>6</v>
      </c>
      <c r="C19" s="37"/>
      <c r="D19" s="38"/>
      <c r="E19" s="37"/>
      <c r="F19" s="39"/>
      <c r="G19" s="38"/>
      <c r="H19" s="42">
        <f>SUM(C19:G19)</f>
        <v>0</v>
      </c>
    </row>
    <row r="20" spans="2:8" ht="19.5" customHeight="1">
      <c r="B20" s="19" t="s">
        <v>7</v>
      </c>
      <c r="C20" s="33"/>
      <c r="D20" s="34"/>
      <c r="E20" s="33"/>
      <c r="F20" s="35"/>
      <c r="G20" s="34"/>
      <c r="H20" s="42">
        <f>SUM(C20:G20)</f>
        <v>0</v>
      </c>
    </row>
    <row r="21" spans="2:8" s="11" customFormat="1" ht="24" customHeight="1" thickBot="1">
      <c r="B21" s="29" t="s">
        <v>13</v>
      </c>
      <c r="C21" s="21">
        <f>C12*100+C13*50+C14*20+C15*10+C16*5+C17*2+C18+C19+C20</f>
        <v>0</v>
      </c>
      <c r="D21" s="22">
        <f>D12*100+D13*50+D14*20+D15*10+D16*5+D17*2+D18+D19+D20</f>
        <v>0</v>
      </c>
      <c r="E21" s="21">
        <f>E12*100+E13*50+E14*20+E15*10+E16*5+E17*2+E18+E19+E20</f>
        <v>0</v>
      </c>
      <c r="F21" s="23">
        <f>F12*100+F13*50+F14*20+F15*10+F16*5+F17*2+F18+F19+F20</f>
        <v>0</v>
      </c>
      <c r="G21" s="22">
        <f>G12*100+G13*50+G14*20+G15*10+G16*5+G17*2+G18+G19+G20</f>
        <v>0</v>
      </c>
      <c r="H21" s="24">
        <f>SUM(H12:H20)</f>
        <v>0</v>
      </c>
    </row>
    <row r="22" ht="12.75">
      <c r="B22" s="4"/>
    </row>
    <row r="23" ht="13.5" thickBot="1"/>
    <row r="24" spans="2:8" s="12" customFormat="1" ht="19.5" customHeight="1">
      <c r="B24" s="62"/>
      <c r="C24" s="75" t="s">
        <v>27</v>
      </c>
      <c r="D24" s="76"/>
      <c r="E24" s="76"/>
      <c r="F24" s="76"/>
      <c r="G24" s="76"/>
      <c r="H24" s="77"/>
    </row>
    <row r="25" spans="2:8" s="12" customFormat="1" ht="19.5" customHeight="1">
      <c r="B25" s="62"/>
      <c r="C25" s="78" t="s">
        <v>15</v>
      </c>
      <c r="D25" s="79"/>
      <c r="E25" s="80"/>
      <c r="F25" s="79" t="s">
        <v>16</v>
      </c>
      <c r="G25" s="79"/>
      <c r="H25" s="80"/>
    </row>
    <row r="26" spans="2:8" ht="28.5" customHeight="1">
      <c r="B26" s="63"/>
      <c r="C26" s="25" t="s">
        <v>21</v>
      </c>
      <c r="D26" s="5" t="s">
        <v>22</v>
      </c>
      <c r="E26" s="28" t="s">
        <v>23</v>
      </c>
      <c r="F26" s="27">
        <v>1</v>
      </c>
      <c r="G26" s="6">
        <v>2</v>
      </c>
      <c r="H26" s="26">
        <v>3</v>
      </c>
    </row>
    <row r="27" spans="2:8" ht="19.5" customHeight="1">
      <c r="B27" s="63"/>
      <c r="C27" s="43"/>
      <c r="D27" s="44"/>
      <c r="E27" s="45"/>
      <c r="F27" s="46"/>
      <c r="G27" s="44"/>
      <c r="H27" s="45"/>
    </row>
    <row r="28" spans="2:8" ht="19.5" customHeight="1">
      <c r="B28" s="63"/>
      <c r="C28" s="51"/>
      <c r="D28" s="52"/>
      <c r="E28" s="53"/>
      <c r="F28" s="54"/>
      <c r="G28" s="52"/>
      <c r="H28" s="53"/>
    </row>
    <row r="29" spans="2:8" ht="19.5" customHeight="1">
      <c r="B29" s="63"/>
      <c r="C29" s="51"/>
      <c r="D29" s="52"/>
      <c r="E29" s="53"/>
      <c r="F29" s="54"/>
      <c r="G29" s="52"/>
      <c r="H29" s="53"/>
    </row>
    <row r="30" spans="2:8" ht="19.5" customHeight="1">
      <c r="B30" s="63"/>
      <c r="C30" s="51"/>
      <c r="D30" s="52"/>
      <c r="E30" s="53"/>
      <c r="F30" s="54"/>
      <c r="G30" s="52"/>
      <c r="H30" s="53"/>
    </row>
    <row r="31" spans="2:8" ht="19.5" customHeight="1">
      <c r="B31" s="63"/>
      <c r="C31" s="51"/>
      <c r="D31" s="52"/>
      <c r="E31" s="53"/>
      <c r="F31" s="54"/>
      <c r="G31" s="52"/>
      <c r="H31" s="53"/>
    </row>
    <row r="32" spans="2:8" ht="19.5" customHeight="1">
      <c r="B32" s="63"/>
      <c r="C32" s="51"/>
      <c r="D32" s="52"/>
      <c r="E32" s="53"/>
      <c r="F32" s="54"/>
      <c r="G32" s="52"/>
      <c r="H32" s="53"/>
    </row>
    <row r="33" spans="2:8" ht="19.5" customHeight="1">
      <c r="B33" s="63"/>
      <c r="C33" s="51"/>
      <c r="D33" s="52"/>
      <c r="E33" s="53"/>
      <c r="F33" s="54"/>
      <c r="G33" s="52"/>
      <c r="H33" s="53"/>
    </row>
    <row r="34" spans="2:8" ht="19.5" customHeight="1" thickBot="1">
      <c r="B34" s="64"/>
      <c r="C34" s="47"/>
      <c r="D34" s="48"/>
      <c r="E34" s="49"/>
      <c r="F34" s="50"/>
      <c r="G34" s="48"/>
      <c r="H34" s="49"/>
    </row>
    <row r="35" spans="2:8" ht="24" customHeight="1" thickBot="1">
      <c r="B35" s="65" t="s">
        <v>13</v>
      </c>
      <c r="C35" s="66">
        <f aca="true" t="shared" si="0" ref="C35:H35">SUM(C27:C34)</f>
        <v>0</v>
      </c>
      <c r="D35" s="67">
        <f t="shared" si="0"/>
        <v>0</v>
      </c>
      <c r="E35" s="68">
        <f t="shared" si="0"/>
        <v>0</v>
      </c>
      <c r="F35" s="69">
        <f t="shared" si="0"/>
        <v>0</v>
      </c>
      <c r="G35" s="67">
        <f t="shared" si="0"/>
        <v>0</v>
      </c>
      <c r="H35" s="68">
        <f t="shared" si="0"/>
        <v>0</v>
      </c>
    </row>
    <row r="38" ht="18" customHeight="1">
      <c r="B38" s="13" t="s">
        <v>17</v>
      </c>
    </row>
    <row r="39" spans="2:8" ht="30" customHeight="1">
      <c r="B39" s="7" t="s">
        <v>18</v>
      </c>
      <c r="C39" s="8"/>
      <c r="D39" s="9"/>
      <c r="E39" s="10"/>
      <c r="F39" s="8"/>
      <c r="G39" s="9"/>
      <c r="H39" s="10"/>
    </row>
    <row r="40" spans="2:8" ht="30" customHeight="1">
      <c r="B40" s="7" t="s">
        <v>19</v>
      </c>
      <c r="C40" s="8"/>
      <c r="D40" s="9"/>
      <c r="E40" s="10"/>
      <c r="F40" s="8"/>
      <c r="G40" s="9"/>
      <c r="H40" s="10"/>
    </row>
    <row r="42" ht="12.75">
      <c r="B42" s="2" t="s">
        <v>20</v>
      </c>
    </row>
  </sheetData>
  <mergeCells count="8">
    <mergeCell ref="C25:E25"/>
    <mergeCell ref="F25:H25"/>
    <mergeCell ref="C10:D10"/>
    <mergeCell ref="E10:G10"/>
    <mergeCell ref="B7:H7"/>
    <mergeCell ref="C3:D3"/>
    <mergeCell ref="G3:H3"/>
    <mergeCell ref="C24:H24"/>
  </mergeCells>
  <printOptions/>
  <pageMargins left="0.9448818897637796" right="0.6299212598425197" top="0.5905511811023623" bottom="0.5905511811023623" header="0.4330708661417323" footer="0.3937007874015748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lxr</dc:creator>
  <cp:keywords/>
  <dc:description/>
  <cp:lastModifiedBy>lxr</cp:lastModifiedBy>
  <cp:lastPrinted>2007-06-13T06:10:27Z</cp:lastPrinted>
  <dcterms:created xsi:type="dcterms:W3CDTF">2007-06-07T05:47:19Z</dcterms:created>
  <dcterms:modified xsi:type="dcterms:W3CDTF">2007-06-14T09:14:17Z</dcterms:modified>
  <cp:category/>
  <cp:version/>
  <cp:contentType/>
  <cp:contentStatus/>
</cp:coreProperties>
</file>